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Caps" sheetId="10" r:id="rId1"/>
    <sheet name="Ladies Wear" sheetId="9" r:id="rId2"/>
    <sheet name="Kids Wear" sheetId="8" r:id="rId3"/>
    <sheet name="Babies Wear" sheetId="7" r:id="rId4"/>
    <sheet name="Accessories" sheetId="6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0" l="1"/>
  <c r="K2" i="7" l="1"/>
  <c r="K3" i="7"/>
  <c r="K4" i="7"/>
  <c r="K5" i="7"/>
  <c r="K6" i="7"/>
  <c r="J2" i="9"/>
  <c r="J3" i="9"/>
  <c r="J4" i="9"/>
  <c r="J5" i="9"/>
  <c r="J6" i="9"/>
  <c r="J7" i="9"/>
  <c r="J8" i="9"/>
  <c r="J9" i="9"/>
  <c r="F7" i="6"/>
  <c r="F6" i="6"/>
  <c r="F3" i="6"/>
  <c r="F4" i="6"/>
  <c r="F5" i="6"/>
  <c r="J4" i="8"/>
  <c r="J3" i="8"/>
  <c r="J2" i="8"/>
  <c r="J10" i="9" l="1"/>
  <c r="K7" i="7"/>
  <c r="J5" i="8"/>
  <c r="F8" i="6"/>
</calcChain>
</file>

<file path=xl/sharedStrings.xml><?xml version="1.0" encoding="utf-8"?>
<sst xmlns="http://schemas.openxmlformats.org/spreadsheetml/2006/main" count="100" uniqueCount="64">
  <si>
    <t>TEAM WEAR</t>
  </si>
  <si>
    <t>XS</t>
  </si>
  <si>
    <t>S</t>
  </si>
  <si>
    <t>M</t>
  </si>
  <si>
    <t>L</t>
  </si>
  <si>
    <t>XL</t>
  </si>
  <si>
    <t>XXL</t>
  </si>
  <si>
    <t>XXXL</t>
  </si>
  <si>
    <t xml:space="preserve">ONE SIZE </t>
  </si>
  <si>
    <t>Stock</t>
  </si>
  <si>
    <t>Image</t>
  </si>
  <si>
    <t>V09LD1T1</t>
  </si>
  <si>
    <t xml:space="preserve">BUTTON FEMALE T-SHIRT </t>
  </si>
  <si>
    <t xml:space="preserve">BUTTON FEMALE ICHIBAN T-SHIRT </t>
  </si>
  <si>
    <t>V09LD2T1</t>
  </si>
  <si>
    <t>MAGNUSSEN FEMALE T-SHIRT</t>
  </si>
  <si>
    <t>V09LH</t>
  </si>
  <si>
    <t>FEMALE HOODED SWEATSHIRT</t>
  </si>
  <si>
    <t>V09LRLW</t>
  </si>
  <si>
    <t xml:space="preserve">FEMALE TEAM JACKET </t>
  </si>
  <si>
    <t>V09LT1</t>
  </si>
  <si>
    <t>FEMALE TEAM T-SHIRT</t>
  </si>
  <si>
    <t>V09LT4</t>
  </si>
  <si>
    <t>V09RLS</t>
  </si>
  <si>
    <t>FEMALE ROUNDEL T-SHIRT</t>
  </si>
  <si>
    <t>FEMALE TEAM SWEATSHIRT</t>
  </si>
  <si>
    <t>V09CD1T1</t>
  </si>
  <si>
    <t>BUTTON KIDS T-SHIRT</t>
  </si>
  <si>
    <t>V09CD1T2</t>
  </si>
  <si>
    <t>BUTTON KIDS ICHIBAN T-SHIRT</t>
  </si>
  <si>
    <t>V09CD2T1</t>
  </si>
  <si>
    <t>MAGNUSSEN KIDS T-SHIRT</t>
  </si>
  <si>
    <t>V09BRD112-18</t>
  </si>
  <si>
    <t>V09BRD13-6</t>
  </si>
  <si>
    <t>V09BRD16-9</t>
  </si>
  <si>
    <t>V09BRD19-12</t>
  </si>
  <si>
    <t>V09BT1</t>
  </si>
  <si>
    <t xml:space="preserve">BABY TEAM T-SHIRT </t>
  </si>
  <si>
    <t>V09D1HK</t>
  </si>
  <si>
    <t>JENSON HELMET KEYRING</t>
  </si>
  <si>
    <t>V08D2HK</t>
  </si>
  <si>
    <t>Helmet Keyring Sergio</t>
  </si>
  <si>
    <t>V09EP</t>
  </si>
  <si>
    <t>EAR PLUGS</t>
  </si>
  <si>
    <t>V09F</t>
  </si>
  <si>
    <t>FLAG</t>
  </si>
  <si>
    <t>V09M</t>
  </si>
  <si>
    <t>MUG</t>
  </si>
  <si>
    <t>V09CAP2</t>
  </si>
  <si>
    <t>FASHION CAP</t>
  </si>
  <si>
    <t>V09D2CC</t>
  </si>
  <si>
    <t>V09TC</t>
  </si>
  <si>
    <t>TEAM CAP</t>
  </si>
  <si>
    <t>V07K</t>
  </si>
  <si>
    <t>KEYRING</t>
  </si>
  <si>
    <t>RRP</t>
  </si>
  <si>
    <t>Product Code</t>
  </si>
  <si>
    <t>S/M</t>
  </si>
  <si>
    <t>L/XL</t>
  </si>
  <si>
    <t>TEAM CAP KIDS</t>
  </si>
  <si>
    <t>BUTTON BABY ROMPER SUITS 6-9 MONTHS</t>
  </si>
  <si>
    <t>BUTTON BABY ROMPER SUITS 3-6 MONTHS</t>
  </si>
  <si>
    <t>BUTTON BABY ROMPER SUITS 9-12 MONTHS</t>
  </si>
  <si>
    <t>BUTTON BABY ROMPER SUITS 12-18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</si>
</sst>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&quot;£&quot;#,##0.00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ignaColumn-Ligh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SignaColumn-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SignaColumn-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2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0" fillId="0" borderId="0"/>
  </cellStyleXfs>
  <cellXfs count="26">
    <xf numFmtId="0" fontId="0" fillId="0" borderId="0" xfId="0"/>
    <xf numFmtId="0" fontId="22" fillId="26" borderId="1" xfId="0" applyFont="1" applyFill="1" applyBorder="1" applyAlignment="1" applyProtection="1">
      <alignment horizontal="left"/>
    </xf>
    <xf numFmtId="1" fontId="23" fillId="26" borderId="1" xfId="0" applyNumberFormat="1" applyFont="1" applyFill="1" applyBorder="1" applyAlignment="1">
      <alignment horizontal="center" vertical="center" wrapText="1"/>
    </xf>
    <xf numFmtId="164" fontId="25" fillId="0" borderId="0" xfId="48" applyFont="1" applyFill="1"/>
    <xf numFmtId="0" fontId="27" fillId="0" borderId="1" xfId="0" applyFont="1" applyBorder="1" applyAlignment="1">
      <alignment horizontal="center" vertical="center"/>
    </xf>
    <xf numFmtId="0" fontId="26" fillId="0" borderId="0" xfId="0" applyFont="1"/>
    <xf numFmtId="0" fontId="28" fillId="25" borderId="1" xfId="0" applyFont="1" applyFill="1" applyBorder="1" applyAlignment="1">
      <alignment horizontal="center" vertical="center"/>
    </xf>
    <xf numFmtId="1" fontId="1" fillId="25" borderId="12" xfId="0" applyNumberFormat="1" applyFont="1" applyFill="1" applyBorder="1" applyAlignment="1">
      <alignment horizontal="center" vertical="center" wrapText="1"/>
    </xf>
    <xf numFmtId="1" fontId="1" fillId="25" borderId="1" xfId="0" applyNumberFormat="1" applyFont="1" applyFill="1" applyBorder="1" applyAlignment="1">
      <alignment horizontal="center" vertical="center" wrapText="1"/>
    </xf>
    <xf numFmtId="1" fontId="23" fillId="25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/>
    </xf>
    <xf numFmtId="1" fontId="29" fillId="0" borderId="0" xfId="0" applyNumberFormat="1" applyFont="1" applyFill="1"/>
    <xf numFmtId="0" fontId="0" fillId="0" borderId="1" xfId="0" applyBorder="1"/>
    <xf numFmtId="0" fontId="30" fillId="0" borderId="1" xfId="49" applyBorder="1" applyAlignment="1">
      <alignment horizontal="center" vertical="center"/>
    </xf>
    <xf numFmtId="0" fontId="25" fillId="0" borderId="1" xfId="49" applyFont="1" applyBorder="1" applyAlignment="1">
      <alignment horizontal="center" vertical="center"/>
    </xf>
    <xf numFmtId="0" fontId="30" fillId="25" borderId="1" xfId="49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2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4" fillId="24" borderId="11" xfId="0" applyFont="1" applyFill="1" applyBorder="1" applyAlignment="1">
      <alignment horizontal="center" vertical="center" wrapText="1"/>
    </xf>
    <xf numFmtId="164" fontId="24" fillId="25" borderId="1" xfId="48" applyFont="1" applyFill="1" applyBorder="1" applyAlignment="1">
      <alignment horizontal="center" vertical="top" wrapText="1"/>
    </xf>
    <xf numFmtId="164" fontId="24" fillId="25" borderId="1" xfId="4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9" fillId="0" borderId="0" xfId="0" applyNumberFormat="1" applyFont="1"/>
    <xf numFmtId="166" fontId="22" fillId="0" borderId="1" xfId="0" applyNumberFormat="1" applyFont="1" applyBorder="1" applyAlignment="1">
      <alignment horizontal="center" vertical="center"/>
    </xf>
    <xf numFmtId="1" fontId="0" fillId="0" borderId="0" xfId="0" applyNumberFormat="1"/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3" xfId="46"/>
    <cellStyle name="Currency" xfId="48" builtinId="4"/>
    <cellStyle name="Currency 2" xfId="30"/>
    <cellStyle name="Currency 3" xfId="47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45"/>
    <cellStyle name="Normal 4" xfId="49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22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6" Type="http://schemas.openxmlformats.org/officeDocument/2006/relationships/image" Target="../media/image21.jpeg"/><Relationship Id="rId5" Type="http://schemas.openxmlformats.org/officeDocument/2006/relationships/image" Target="../media/image20.jpeg"/><Relationship Id="rId4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296333</xdr:colOff>
      <xdr:row>2</xdr:row>
      <xdr:rowOff>171210</xdr:rowOff>
    </xdr:from>
    <xdr:ext cx="1582211" cy="1442062"/>
    <xdr:pic>
      <xdr:nvPicPr>
        <xdr:cNvPr id="2" name="Picture 1">
          <a:extLst>
            <a:ext uri="{FF2B5EF4-FFF2-40B4-BE49-F238E27FC236}">
              <a16:creationId xmlns:a16="http://schemas.microsoft.com/office/drawing/2014/main" xmlns="" id="{BEB7A1B6-ACB3-443B-A781-3E4EEDB8D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50" b="14375"/>
        <a:stretch/>
      </xdr:blipFill>
      <xdr:spPr>
        <a:xfrm>
          <a:off x="2125133" y="552210"/>
          <a:ext cx="1582211" cy="1442062"/>
        </a:xfrm>
        <a:prstGeom prst="rect">
          <a:avLst/>
        </a:prstGeom>
      </xdr:spPr>
    </xdr:pic>
    <xdr:clientData/>
  </xdr:oneCellAnchor>
  <xdr:oneCellAnchor>
    <xdr:from>
      <xdr:col>3</xdr:col>
      <xdr:colOff>211667</xdr:colOff>
      <xdr:row>1</xdr:row>
      <xdr:rowOff>296328</xdr:rowOff>
    </xdr:from>
    <xdr:ext cx="1637708" cy="1217089"/>
    <xdr:pic>
      <xdr:nvPicPr>
        <xdr:cNvPr id="4" name="Picture 3">
          <a:extLst>
            <a:ext uri="{FF2B5EF4-FFF2-40B4-BE49-F238E27FC236}">
              <a16:creationId xmlns:a16="http://schemas.microsoft.com/office/drawing/2014/main" xmlns="" id="{60EBB8C0-F1EB-44C5-A732-3D4C5F29AD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79" b="25243"/>
        <a:stretch/>
      </xdr:blipFill>
      <xdr:spPr>
        <a:xfrm>
          <a:off x="4614334" y="719661"/>
          <a:ext cx="1637708" cy="1217089"/>
        </a:xfrm>
        <a:prstGeom prst="rect">
          <a:avLst/>
        </a:prstGeom>
      </xdr:spPr>
    </xdr:pic>
    <xdr:clientData/>
  </xdr:oneCellAnchor>
  <xdr:oneCellAnchor>
    <xdr:from>
      <xdr:col>3</xdr:col>
      <xdr:colOff>137583</xdr:colOff>
      <xdr:row>3</xdr:row>
      <xdr:rowOff>137583</xdr:rowOff>
    </xdr:from>
    <xdr:ext cx="1701207" cy="1217089"/>
    <xdr:pic>
      <xdr:nvPicPr>
        <xdr:cNvPr id="5" name="Picture 4">
          <a:extLst>
            <a:ext uri="{FF2B5EF4-FFF2-40B4-BE49-F238E27FC236}">
              <a16:creationId xmlns:a16="http://schemas.microsoft.com/office/drawing/2014/main" xmlns="" id="{3E3BE445-7AFA-4581-8A68-6AC1F6AB4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79" b="25243"/>
        <a:stretch/>
      </xdr:blipFill>
      <xdr:spPr>
        <a:xfrm>
          <a:off x="4540250" y="3989916"/>
          <a:ext cx="1701207" cy="12170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317501</xdr:colOff>
      <xdr:row>1</xdr:row>
      <xdr:rowOff>185828</xdr:rowOff>
    </xdr:from>
    <xdr:to>
      <xdr:col>10</xdr:col>
      <xdr:colOff>1703917</xdr:colOff>
      <xdr:row>1</xdr:row>
      <xdr:rowOff>1583890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39"/>
        <a:stretch/>
      </xdr:blipFill>
      <xdr:spPr>
        <a:xfrm>
          <a:off x="8942918" y="609161"/>
          <a:ext cx="1386416" cy="139806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275167</xdr:colOff>
      <xdr:row>4</xdr:row>
      <xdr:rowOff>124883</xdr:rowOff>
    </xdr:from>
    <xdr:to>
      <xdr:col>10</xdr:col>
      <xdr:colOff>1648883</xdr:colOff>
      <xdr:row>4</xdr:row>
      <xdr:rowOff>1504167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55"/>
        <a:stretch/>
      </xdr:blipFill>
      <xdr:spPr>
        <a:xfrm>
          <a:off x="8900584" y="5691716"/>
          <a:ext cx="1373716" cy="1379284"/>
        </a:xfrm>
        <a:prstGeom prst="rect">
          <a:avLst/>
        </a:prstGeom>
      </xdr:spPr>
    </xdr:pic>
    <xdr:clientData/>
  </xdr:twoCellAnchor>
  <xdr:twoCellAnchor editAs="oneCell">
    <xdr:from>
      <xdr:col>10</xdr:col>
      <xdr:colOff>253999</xdr:colOff>
      <xdr:row>5</xdr:row>
      <xdr:rowOff>176975</xdr:rowOff>
    </xdr:from>
    <xdr:to>
      <xdr:col>10</xdr:col>
      <xdr:colOff>1650932</xdr:colOff>
      <xdr:row>5</xdr:row>
      <xdr:rowOff>1591733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92"/>
        <a:stretch/>
      </xdr:blipFill>
      <xdr:spPr>
        <a:xfrm>
          <a:off x="8879416" y="7458308"/>
          <a:ext cx="1396933" cy="1414758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2</xdr:row>
      <xdr:rowOff>251883</xdr:rowOff>
    </xdr:from>
    <xdr:to>
      <xdr:col>10</xdr:col>
      <xdr:colOff>1888701</xdr:colOff>
      <xdr:row>2</xdr:row>
      <xdr:rowOff>1566333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00"/>
        <a:stretch/>
      </xdr:blipFill>
      <xdr:spPr>
        <a:xfrm>
          <a:off x="8752417" y="2389716"/>
          <a:ext cx="1761701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179916</xdr:colOff>
      <xdr:row>7</xdr:row>
      <xdr:rowOff>85110</xdr:rowOff>
    </xdr:from>
    <xdr:to>
      <xdr:col>10</xdr:col>
      <xdr:colOff>1792816</xdr:colOff>
      <xdr:row>7</xdr:row>
      <xdr:rowOff>1551681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19"/>
        <a:stretch/>
      </xdr:blipFill>
      <xdr:spPr>
        <a:xfrm>
          <a:off x="8805333" y="10795443"/>
          <a:ext cx="1612900" cy="1466571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6</xdr:row>
      <xdr:rowOff>201084</xdr:rowOff>
    </xdr:from>
    <xdr:to>
      <xdr:col>10</xdr:col>
      <xdr:colOff>1672168</xdr:colOff>
      <xdr:row>6</xdr:row>
      <xdr:rowOff>1513955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26"/>
        <a:stretch/>
      </xdr:blipFill>
      <xdr:spPr>
        <a:xfrm>
          <a:off x="8852958" y="9196917"/>
          <a:ext cx="1444627" cy="131287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224366</xdr:colOff>
      <xdr:row>3</xdr:row>
      <xdr:rowOff>201082</xdr:rowOff>
    </xdr:from>
    <xdr:to>
      <xdr:col>10</xdr:col>
      <xdr:colOff>1700867</xdr:colOff>
      <xdr:row>3</xdr:row>
      <xdr:rowOff>1552574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65"/>
        <a:stretch/>
      </xdr:blipFill>
      <xdr:spPr>
        <a:xfrm>
          <a:off x="8849783" y="4053415"/>
          <a:ext cx="1476501" cy="1351492"/>
        </a:xfrm>
        <a:prstGeom prst="rect">
          <a:avLst/>
        </a:prstGeom>
      </xdr:spPr>
    </xdr:pic>
    <xdr:clientData/>
  </xdr:twoCellAnchor>
  <xdr:twoCellAnchor editAs="oneCell">
    <xdr:from>
      <xdr:col>10</xdr:col>
      <xdr:colOff>243417</xdr:colOff>
      <xdr:row>8</xdr:row>
      <xdr:rowOff>162074</xdr:rowOff>
    </xdr:from>
    <xdr:to>
      <xdr:col>10</xdr:col>
      <xdr:colOff>1773768</xdr:colOff>
      <xdr:row>8</xdr:row>
      <xdr:rowOff>1682551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8834" y="12586907"/>
          <a:ext cx="1530351" cy="1520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97747</xdr:colOff>
      <xdr:row>1</xdr:row>
      <xdr:rowOff>84669</xdr:rowOff>
    </xdr:from>
    <xdr:to>
      <xdr:col>10</xdr:col>
      <xdr:colOff>1629839</xdr:colOff>
      <xdr:row>1</xdr:row>
      <xdr:rowOff>1640417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1914" y="508002"/>
          <a:ext cx="1532092" cy="1555748"/>
        </a:xfrm>
        <a:prstGeom prst="rect">
          <a:avLst/>
        </a:prstGeom>
      </xdr:spPr>
    </xdr:pic>
    <xdr:clientData/>
  </xdr:twoCellAnchor>
  <xdr:twoCellAnchor editAs="oneCell">
    <xdr:from>
      <xdr:col>10</xdr:col>
      <xdr:colOff>116417</xdr:colOff>
      <xdr:row>2</xdr:row>
      <xdr:rowOff>63500</xdr:rowOff>
    </xdr:from>
    <xdr:to>
      <xdr:col>10</xdr:col>
      <xdr:colOff>1566332</xdr:colOff>
      <xdr:row>2</xdr:row>
      <xdr:rowOff>1635887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0584" y="2201333"/>
          <a:ext cx="1449915" cy="1572387"/>
        </a:xfrm>
        <a:prstGeom prst="rect">
          <a:avLst/>
        </a:prstGeom>
      </xdr:spPr>
    </xdr:pic>
    <xdr:clientData/>
  </xdr:twoCellAnchor>
  <xdr:twoCellAnchor editAs="oneCell">
    <xdr:from>
      <xdr:col>10</xdr:col>
      <xdr:colOff>95623</xdr:colOff>
      <xdr:row>3</xdr:row>
      <xdr:rowOff>42332</xdr:rowOff>
    </xdr:from>
    <xdr:to>
      <xdr:col>10</xdr:col>
      <xdr:colOff>1587508</xdr:colOff>
      <xdr:row>3</xdr:row>
      <xdr:rowOff>1587500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790" y="3894665"/>
          <a:ext cx="1491885" cy="1545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486833</xdr:colOff>
      <xdr:row>4</xdr:row>
      <xdr:rowOff>74082</xdr:rowOff>
    </xdr:from>
    <xdr:to>
      <xdr:col>11</xdr:col>
      <xdr:colOff>1792817</xdr:colOff>
      <xdr:row>4</xdr:row>
      <xdr:rowOff>1657775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5640915"/>
          <a:ext cx="1305984" cy="1583693"/>
        </a:xfrm>
        <a:prstGeom prst="rect">
          <a:avLst/>
        </a:prstGeom>
      </xdr:spPr>
    </xdr:pic>
    <xdr:clientData/>
  </xdr:twoCellAnchor>
  <xdr:twoCellAnchor editAs="oneCell">
    <xdr:from>
      <xdr:col>11</xdr:col>
      <xdr:colOff>488709</xdr:colOff>
      <xdr:row>3</xdr:row>
      <xdr:rowOff>74083</xdr:rowOff>
    </xdr:from>
    <xdr:to>
      <xdr:col>11</xdr:col>
      <xdr:colOff>1771650</xdr:colOff>
      <xdr:row>3</xdr:row>
      <xdr:rowOff>1629834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126" y="3926416"/>
          <a:ext cx="1282941" cy="1555751"/>
        </a:xfrm>
        <a:prstGeom prst="rect">
          <a:avLst/>
        </a:prstGeom>
      </xdr:spPr>
    </xdr:pic>
    <xdr:clientData/>
  </xdr:twoCellAnchor>
  <xdr:twoCellAnchor editAs="oneCell">
    <xdr:from>
      <xdr:col>11</xdr:col>
      <xdr:colOff>478126</xdr:colOff>
      <xdr:row>2</xdr:row>
      <xdr:rowOff>74082</xdr:rowOff>
    </xdr:from>
    <xdr:to>
      <xdr:col>11</xdr:col>
      <xdr:colOff>1761068</xdr:colOff>
      <xdr:row>2</xdr:row>
      <xdr:rowOff>1629833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543" y="2211915"/>
          <a:ext cx="1282942" cy="1555751"/>
        </a:xfrm>
        <a:prstGeom prst="rect">
          <a:avLst/>
        </a:prstGeom>
      </xdr:spPr>
    </xdr:pic>
    <xdr:clientData/>
  </xdr:twoCellAnchor>
  <xdr:twoCellAnchor editAs="oneCell">
    <xdr:from>
      <xdr:col>11</xdr:col>
      <xdr:colOff>436896</xdr:colOff>
      <xdr:row>5</xdr:row>
      <xdr:rowOff>31749</xdr:rowOff>
    </xdr:from>
    <xdr:to>
      <xdr:col>11</xdr:col>
      <xdr:colOff>1824567</xdr:colOff>
      <xdr:row>6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4313" y="7313082"/>
          <a:ext cx="1387671" cy="1682751"/>
        </a:xfrm>
        <a:prstGeom prst="rect">
          <a:avLst/>
        </a:prstGeom>
      </xdr:spPr>
    </xdr:pic>
    <xdr:clientData/>
  </xdr:twoCellAnchor>
  <xdr:twoCellAnchor editAs="oneCell">
    <xdr:from>
      <xdr:col>11</xdr:col>
      <xdr:colOff>359833</xdr:colOff>
      <xdr:row>1</xdr:row>
      <xdr:rowOff>63499</xdr:rowOff>
    </xdr:from>
    <xdr:to>
      <xdr:col>11</xdr:col>
      <xdr:colOff>1862666</xdr:colOff>
      <xdr:row>1</xdr:row>
      <xdr:rowOff>1703916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250" y="486832"/>
          <a:ext cx="1502833" cy="16404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746125</xdr:colOff>
      <xdr:row>2</xdr:row>
      <xdr:rowOff>74083</xdr:rowOff>
    </xdr:from>
    <xdr:to>
      <xdr:col>6</xdr:col>
      <xdr:colOff>1993900</xdr:colOff>
      <xdr:row>2</xdr:row>
      <xdr:rowOff>1321858</xdr:rowOff>
    </xdr:to>
    <xdr:pic>
      <xdr:nvPicPr>
        <xdr:cNvPr id="13" name="Picture 12" descr="Product Details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3708" y="1873250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529166</xdr:colOff>
      <xdr:row>3</xdr:row>
      <xdr:rowOff>253999</xdr:rowOff>
    </xdr:from>
    <xdr:to>
      <xdr:col>6</xdr:col>
      <xdr:colOff>1947990</xdr:colOff>
      <xdr:row>3</xdr:row>
      <xdr:rowOff>1230842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4615"/>
        <a:stretch/>
      </xdr:blipFill>
      <xdr:spPr>
        <a:xfrm>
          <a:off x="7016749" y="3428999"/>
          <a:ext cx="1418824" cy="976843"/>
        </a:xfrm>
        <a:prstGeom prst="rect">
          <a:avLst/>
        </a:prstGeom>
      </xdr:spPr>
    </xdr:pic>
    <xdr:clientData/>
  </xdr:twoCellAnchor>
  <xdr:twoCellAnchor editAs="oneCell">
    <xdr:from>
      <xdr:col>6</xdr:col>
      <xdr:colOff>412754</xdr:colOff>
      <xdr:row>4</xdr:row>
      <xdr:rowOff>116414</xdr:rowOff>
    </xdr:from>
    <xdr:to>
      <xdr:col>6</xdr:col>
      <xdr:colOff>1881114</xdr:colOff>
      <xdr:row>4</xdr:row>
      <xdr:rowOff>1161113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7" r="14546"/>
        <a:stretch/>
      </xdr:blipFill>
      <xdr:spPr>
        <a:xfrm rot="16200000">
          <a:off x="7112167" y="4455417"/>
          <a:ext cx="1044699" cy="1468360"/>
        </a:xfrm>
        <a:prstGeom prst="rect">
          <a:avLst/>
        </a:prstGeom>
      </xdr:spPr>
    </xdr:pic>
    <xdr:clientData/>
  </xdr:twoCellAnchor>
  <xdr:twoCellAnchor editAs="oneCell">
    <xdr:from>
      <xdr:col>6</xdr:col>
      <xdr:colOff>539751</xdr:colOff>
      <xdr:row>5</xdr:row>
      <xdr:rowOff>137585</xdr:rowOff>
    </xdr:from>
    <xdr:to>
      <xdr:col>6</xdr:col>
      <xdr:colOff>1830917</xdr:colOff>
      <xdr:row>5</xdr:row>
      <xdr:rowOff>1260508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334" y="6064252"/>
          <a:ext cx="1291166" cy="1122923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121708</xdr:rowOff>
    </xdr:from>
    <xdr:to>
      <xdr:col>6</xdr:col>
      <xdr:colOff>1933575</xdr:colOff>
      <xdr:row>1</xdr:row>
      <xdr:rowOff>1312333</xdr:rowOff>
    </xdr:to>
    <xdr:pic>
      <xdr:nvPicPr>
        <xdr:cNvPr id="18" name="Picture 17" descr="Product Details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208" y="545041"/>
          <a:ext cx="11239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476250</xdr:colOff>
      <xdr:row>6</xdr:row>
      <xdr:rowOff>95250</xdr:rowOff>
    </xdr:from>
    <xdr:to>
      <xdr:col>6</xdr:col>
      <xdr:colOff>1056457</xdr:colOff>
      <xdr:row>6</xdr:row>
      <xdr:rowOff>1321347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1" r="27678"/>
        <a:stretch/>
      </xdr:blipFill>
      <xdr:spPr>
        <a:xfrm>
          <a:off x="12244917" y="14954250"/>
          <a:ext cx="580207" cy="1226097"/>
        </a:xfrm>
        <a:prstGeom prst="rect">
          <a:avLst/>
        </a:prstGeom>
      </xdr:spPr>
    </xdr:pic>
    <xdr:clientData/>
  </xdr:twoCellAnchor>
  <xdr:twoCellAnchor editAs="oneCell">
    <xdr:from>
      <xdr:col>6</xdr:col>
      <xdr:colOff>1354667</xdr:colOff>
      <xdr:row>6</xdr:row>
      <xdr:rowOff>42334</xdr:rowOff>
    </xdr:from>
    <xdr:to>
      <xdr:col>6</xdr:col>
      <xdr:colOff>1964267</xdr:colOff>
      <xdr:row>6</xdr:row>
      <xdr:rowOff>1231649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83" t="4505" r="28125" b="8109"/>
        <a:stretch/>
      </xdr:blipFill>
      <xdr:spPr>
        <a:xfrm>
          <a:off x="13123334" y="14901334"/>
          <a:ext cx="609600" cy="1189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5"/>
  <sheetViews>
    <sheetView tabSelected="1" zoomScale="90" zoomScaleNormal="90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21.140625" customWidth="1"/>
    <col min="2" max="2" width="35.7109375" customWidth="1"/>
    <col min="3" max="3" width="9.140625" customWidth="1"/>
    <col min="4" max="4" width="31" customWidth="1"/>
    <col min="5" max="5" width="15.85546875" customWidth="1"/>
  </cols>
  <sheetData>
    <row r="1" spans="1:5" s="18" customFormat="1" ht="33" customHeight="1">
      <c r="A1" s="17" t="s">
        <v>56</v>
      </c>
      <c r="B1" s="17" t="s">
        <v>0</v>
      </c>
      <c r="C1" s="17" t="s">
        <v>8</v>
      </c>
      <c r="D1" s="17" t="s">
        <v>10</v>
      </c>
      <c r="E1" s="20" t="s">
        <v>55</v>
      </c>
    </row>
    <row r="2" spans="1:5" ht="135" customHeight="1">
      <c r="A2" s="4" t="s">
        <v>51</v>
      </c>
      <c r="B2" s="4" t="s">
        <v>52</v>
      </c>
      <c r="C2" s="9">
        <v>4343</v>
      </c>
      <c r="D2" s="12"/>
      <c r="E2" s="24">
        <v>25</v>
      </c>
    </row>
    <row r="3" spans="1:5" ht="135" customHeight="1">
      <c r="A3" s="4" t="s">
        <v>48</v>
      </c>
      <c r="B3" s="4" t="s">
        <v>49</v>
      </c>
      <c r="C3" s="9">
        <v>1536</v>
      </c>
      <c r="D3" s="12"/>
      <c r="E3" s="24">
        <v>24.95</v>
      </c>
    </row>
    <row r="4" spans="1:5" ht="135" customHeight="1">
      <c r="A4" s="4" t="s">
        <v>50</v>
      </c>
      <c r="B4" s="4" t="s">
        <v>59</v>
      </c>
      <c r="C4" s="9">
        <v>2328</v>
      </c>
      <c r="D4" s="12"/>
      <c r="E4" s="24">
        <v>15.95</v>
      </c>
    </row>
    <row r="5" spans="1:5">
      <c r="C5" s="25">
        <f>SUM(C2:C4)</f>
        <v>8207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0"/>
  <sheetViews>
    <sheetView zoomScale="90" zoomScaleNormal="90" workbookViewId="0">
      <pane ySplit="1" topLeftCell="A7" activePane="bottomLeft" state="frozen"/>
      <selection pane="bottomLeft" activeCell="M1" sqref="M1:M1048576"/>
    </sheetView>
  </sheetViews>
  <sheetFormatPr defaultRowHeight="15.75"/>
  <cols>
    <col min="1" max="1" width="21.140625" customWidth="1"/>
    <col min="2" max="2" width="34.5703125" customWidth="1"/>
    <col min="3" max="10" width="9.140625" customWidth="1"/>
    <col min="11" max="11" width="30.28515625" customWidth="1"/>
    <col min="12" max="12" width="12" style="3" customWidth="1"/>
  </cols>
  <sheetData>
    <row r="1" spans="1:12" s="18" customFormat="1" ht="33" customHeight="1">
      <c r="A1" s="17" t="s">
        <v>56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9</v>
      </c>
      <c r="K1" s="19" t="s">
        <v>10</v>
      </c>
      <c r="L1" s="21" t="s">
        <v>55</v>
      </c>
    </row>
    <row r="2" spans="1:12" ht="135" customHeight="1">
      <c r="A2" s="4" t="s">
        <v>11</v>
      </c>
      <c r="B2" s="4" t="s">
        <v>12</v>
      </c>
      <c r="C2" s="6">
        <v>236</v>
      </c>
      <c r="D2" s="7">
        <v>477</v>
      </c>
      <c r="E2" s="8">
        <v>576</v>
      </c>
      <c r="F2" s="8">
        <v>490</v>
      </c>
      <c r="G2" s="8">
        <v>196</v>
      </c>
      <c r="H2" s="8">
        <v>0</v>
      </c>
      <c r="I2" s="8">
        <v>0</v>
      </c>
      <c r="J2" s="2">
        <f t="shared" ref="J2:J9" si="0">SUM(C2:I2)</f>
        <v>1975</v>
      </c>
      <c r="K2" s="1"/>
      <c r="L2" s="10">
        <v>29.95</v>
      </c>
    </row>
    <row r="3" spans="1:12" ht="135" customHeight="1">
      <c r="A3" s="4" t="s">
        <v>16</v>
      </c>
      <c r="B3" s="4" t="s">
        <v>17</v>
      </c>
      <c r="C3" s="6">
        <v>148</v>
      </c>
      <c r="D3" s="7">
        <v>194</v>
      </c>
      <c r="E3" s="8">
        <v>219</v>
      </c>
      <c r="F3" s="8">
        <v>217</v>
      </c>
      <c r="G3" s="8">
        <v>82</v>
      </c>
      <c r="H3" s="8">
        <v>0</v>
      </c>
      <c r="I3" s="8">
        <v>0</v>
      </c>
      <c r="J3" s="2">
        <f t="shared" si="0"/>
        <v>860</v>
      </c>
      <c r="K3" s="12"/>
      <c r="L3" s="10">
        <v>49.95</v>
      </c>
    </row>
    <row r="4" spans="1:12" ht="135" customHeight="1">
      <c r="A4" s="4" t="s">
        <v>22</v>
      </c>
      <c r="B4" s="4" t="s">
        <v>24</v>
      </c>
      <c r="C4" s="6">
        <v>114</v>
      </c>
      <c r="D4" s="7">
        <v>197</v>
      </c>
      <c r="E4" s="8">
        <v>230</v>
      </c>
      <c r="F4" s="8">
        <v>190</v>
      </c>
      <c r="G4" s="8">
        <v>102</v>
      </c>
      <c r="H4" s="8">
        <v>0</v>
      </c>
      <c r="I4" s="8">
        <v>0</v>
      </c>
      <c r="J4" s="2">
        <f t="shared" si="0"/>
        <v>833</v>
      </c>
      <c r="K4" s="12"/>
      <c r="L4" s="10">
        <v>24.95</v>
      </c>
    </row>
    <row r="5" spans="1:12" ht="135" customHeight="1">
      <c r="A5" s="4" t="s">
        <v>11</v>
      </c>
      <c r="B5" s="4" t="s">
        <v>13</v>
      </c>
      <c r="C5" s="6">
        <v>98</v>
      </c>
      <c r="D5" s="7">
        <v>182</v>
      </c>
      <c r="E5" s="8">
        <v>235</v>
      </c>
      <c r="F5" s="8">
        <v>177</v>
      </c>
      <c r="G5" s="8">
        <v>85</v>
      </c>
      <c r="H5" s="8">
        <v>0</v>
      </c>
      <c r="I5" s="8">
        <v>0</v>
      </c>
      <c r="J5" s="2">
        <f t="shared" si="0"/>
        <v>777</v>
      </c>
      <c r="K5" s="12"/>
      <c r="L5" s="10">
        <v>24.95</v>
      </c>
    </row>
    <row r="6" spans="1:12" ht="135" customHeight="1">
      <c r="A6" s="4" t="s">
        <v>14</v>
      </c>
      <c r="B6" s="4" t="s">
        <v>15</v>
      </c>
      <c r="C6" s="6">
        <v>30</v>
      </c>
      <c r="D6" s="7">
        <v>225</v>
      </c>
      <c r="E6" s="8">
        <v>237</v>
      </c>
      <c r="F6" s="8">
        <v>169</v>
      </c>
      <c r="G6" s="8">
        <v>94</v>
      </c>
      <c r="H6" s="8">
        <v>0</v>
      </c>
      <c r="I6" s="8">
        <v>0</v>
      </c>
      <c r="J6" s="2">
        <f t="shared" si="0"/>
        <v>755</v>
      </c>
      <c r="K6" s="12"/>
      <c r="L6" s="10">
        <v>29.95</v>
      </c>
    </row>
    <row r="7" spans="1:12" ht="135" customHeight="1">
      <c r="A7" s="4" t="s">
        <v>20</v>
      </c>
      <c r="B7" s="4" t="s">
        <v>21</v>
      </c>
      <c r="C7" s="6">
        <v>158</v>
      </c>
      <c r="D7" s="7">
        <v>142</v>
      </c>
      <c r="E7" s="8">
        <v>77</v>
      </c>
      <c r="F7" s="8">
        <v>44</v>
      </c>
      <c r="G7" s="8">
        <v>32</v>
      </c>
      <c r="H7" s="8">
        <v>0</v>
      </c>
      <c r="I7" s="8">
        <v>0</v>
      </c>
      <c r="J7" s="2">
        <f t="shared" si="0"/>
        <v>453</v>
      </c>
      <c r="K7" s="12"/>
      <c r="L7" s="10">
        <v>39.950000000000003</v>
      </c>
    </row>
    <row r="8" spans="1:12" ht="135" customHeight="1">
      <c r="A8" s="4" t="s">
        <v>18</v>
      </c>
      <c r="B8" s="4" t="s">
        <v>19</v>
      </c>
      <c r="C8" s="6">
        <v>32</v>
      </c>
      <c r="D8" s="7">
        <v>69</v>
      </c>
      <c r="E8" s="8">
        <v>97</v>
      </c>
      <c r="F8" s="8">
        <v>73</v>
      </c>
      <c r="G8" s="8">
        <v>24</v>
      </c>
      <c r="H8" s="8">
        <v>0</v>
      </c>
      <c r="I8" s="8">
        <v>0</v>
      </c>
      <c r="J8" s="2">
        <f t="shared" si="0"/>
        <v>295</v>
      </c>
      <c r="K8" s="12"/>
      <c r="L8" s="10">
        <v>149.94999999999999</v>
      </c>
    </row>
    <row r="9" spans="1:12" ht="135" customHeight="1">
      <c r="A9" s="4" t="s">
        <v>23</v>
      </c>
      <c r="B9" s="4" t="s">
        <v>25</v>
      </c>
      <c r="C9" s="6">
        <v>0</v>
      </c>
      <c r="D9" s="7">
        <v>40</v>
      </c>
      <c r="E9" s="8">
        <v>52</v>
      </c>
      <c r="F9" s="8">
        <v>44</v>
      </c>
      <c r="G9" s="8">
        <v>48</v>
      </c>
      <c r="H9" s="8">
        <v>0</v>
      </c>
      <c r="I9" s="8">
        <v>0</v>
      </c>
      <c r="J9" s="2">
        <f t="shared" si="0"/>
        <v>184</v>
      </c>
      <c r="K9" s="12"/>
      <c r="L9" s="10">
        <v>89.95</v>
      </c>
    </row>
    <row r="10" spans="1:12">
      <c r="J10" s="23">
        <f>SUM(J2:J9)</f>
        <v>6132</v>
      </c>
    </row>
  </sheetData>
  <sortState ref="A2:N9">
    <sortCondition descending="1" ref="J2"/>
  </sortState>
  <printOptions gridLines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"/>
  <sheetViews>
    <sheetView zoomScale="90" zoomScaleNormal="90" workbookViewId="0">
      <pane ySplit="1" topLeftCell="A2" activePane="bottomLeft" state="frozen"/>
      <selection pane="bottomLeft" activeCell="M1" sqref="M1:M1048576"/>
    </sheetView>
  </sheetViews>
  <sheetFormatPr defaultRowHeight="15.75"/>
  <cols>
    <col min="1" max="1" width="21.140625" customWidth="1"/>
    <col min="2" max="2" width="37" customWidth="1"/>
    <col min="3" max="9" width="9" customWidth="1"/>
    <col min="10" max="10" width="9.140625" customWidth="1"/>
    <col min="11" max="11" width="25" customWidth="1"/>
    <col min="12" max="12" width="12" style="3" customWidth="1"/>
  </cols>
  <sheetData>
    <row r="1" spans="1:12" s="22" customFormat="1" ht="33" customHeight="1">
      <c r="A1" s="17" t="s">
        <v>56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9</v>
      </c>
      <c r="K1" s="19" t="s">
        <v>10</v>
      </c>
      <c r="L1" s="21" t="s">
        <v>55</v>
      </c>
    </row>
    <row r="2" spans="1:12" ht="135" customHeight="1">
      <c r="A2" s="4" t="s">
        <v>26</v>
      </c>
      <c r="B2" s="4" t="s">
        <v>27</v>
      </c>
      <c r="C2" s="6">
        <v>0</v>
      </c>
      <c r="D2" s="7">
        <v>443</v>
      </c>
      <c r="E2" s="8">
        <v>495</v>
      </c>
      <c r="F2" s="8">
        <v>398</v>
      </c>
      <c r="G2" s="8">
        <v>276</v>
      </c>
      <c r="H2" s="8">
        <v>103</v>
      </c>
      <c r="I2" s="8">
        <v>0</v>
      </c>
      <c r="J2" s="2">
        <f>SUM(C2:I2)</f>
        <v>1715</v>
      </c>
      <c r="K2" s="1"/>
      <c r="L2" s="10">
        <v>22.95</v>
      </c>
    </row>
    <row r="3" spans="1:12" ht="135" customHeight="1">
      <c r="A3" s="4" t="s">
        <v>28</v>
      </c>
      <c r="B3" s="4" t="s">
        <v>29</v>
      </c>
      <c r="C3" s="6">
        <v>0</v>
      </c>
      <c r="D3" s="7">
        <v>181</v>
      </c>
      <c r="E3" s="8">
        <v>178</v>
      </c>
      <c r="F3" s="8">
        <v>169</v>
      </c>
      <c r="G3" s="8">
        <v>94</v>
      </c>
      <c r="H3" s="8">
        <v>40</v>
      </c>
      <c r="I3" s="8">
        <v>0</v>
      </c>
      <c r="J3" s="2">
        <f>SUM(C3:I3)</f>
        <v>662</v>
      </c>
      <c r="K3" s="12"/>
      <c r="L3" s="10">
        <v>17.95</v>
      </c>
    </row>
    <row r="4" spans="1:12" ht="135" customHeight="1">
      <c r="A4" s="4" t="s">
        <v>30</v>
      </c>
      <c r="B4" s="4" t="s">
        <v>31</v>
      </c>
      <c r="C4" s="6">
        <v>0</v>
      </c>
      <c r="D4" s="7">
        <v>92</v>
      </c>
      <c r="E4" s="8">
        <v>119</v>
      </c>
      <c r="F4" s="8">
        <v>105</v>
      </c>
      <c r="G4" s="8">
        <v>90</v>
      </c>
      <c r="H4" s="8">
        <v>61</v>
      </c>
      <c r="I4" s="8">
        <v>0</v>
      </c>
      <c r="J4" s="2">
        <f>SUM(C4:I4)</f>
        <v>467</v>
      </c>
      <c r="K4" s="12"/>
      <c r="L4" s="10">
        <v>22.95</v>
      </c>
    </row>
    <row r="5" spans="1:12">
      <c r="J5" s="11">
        <f>SUM(J2:J4)</f>
        <v>2844</v>
      </c>
      <c r="L5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"/>
  <sheetViews>
    <sheetView zoomScale="90" zoomScaleNormal="90" workbookViewId="0">
      <pane ySplit="1" topLeftCell="A4" activePane="bottomLeft" state="frozen"/>
      <selection pane="bottomLeft" activeCell="N1" sqref="N1:N1048576"/>
    </sheetView>
  </sheetViews>
  <sheetFormatPr defaultRowHeight="15.75"/>
  <cols>
    <col min="1" max="1" width="21.140625" customWidth="1"/>
    <col min="2" max="2" width="40.42578125" customWidth="1"/>
    <col min="3" max="9" width="8.7109375" customWidth="1"/>
    <col min="10" max="11" width="9" customWidth="1"/>
    <col min="12" max="12" width="32.28515625" customWidth="1"/>
    <col min="13" max="13" width="12" style="3" customWidth="1"/>
  </cols>
  <sheetData>
    <row r="1" spans="1:13" s="18" customFormat="1" ht="33" customHeight="1">
      <c r="A1" s="17" t="s">
        <v>56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9" t="s">
        <v>10</v>
      </c>
      <c r="M1" s="21" t="s">
        <v>55</v>
      </c>
    </row>
    <row r="2" spans="1:13" ht="135" customHeight="1">
      <c r="A2" s="4" t="s">
        <v>36</v>
      </c>
      <c r="B2" s="4" t="s">
        <v>37</v>
      </c>
      <c r="C2" s="6">
        <v>0</v>
      </c>
      <c r="D2" s="7">
        <v>365</v>
      </c>
      <c r="E2" s="8">
        <v>326</v>
      </c>
      <c r="F2" s="8">
        <v>0</v>
      </c>
      <c r="G2" s="8">
        <v>0</v>
      </c>
      <c r="H2" s="8">
        <v>0</v>
      </c>
      <c r="I2" s="8">
        <v>0</v>
      </c>
      <c r="J2" s="9">
        <v>0</v>
      </c>
      <c r="K2" s="2">
        <f>SUM(C2:J2)</f>
        <v>691</v>
      </c>
      <c r="L2" s="12"/>
      <c r="M2" s="10">
        <v>17.95</v>
      </c>
    </row>
    <row r="3" spans="1:13" ht="135" customHeight="1">
      <c r="A3" s="4" t="s">
        <v>34</v>
      </c>
      <c r="B3" s="4" t="s">
        <v>60</v>
      </c>
      <c r="C3" s="6">
        <v>0</v>
      </c>
      <c r="D3" s="7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9">
        <v>116</v>
      </c>
      <c r="K3" s="2">
        <f>SUM(C3:J3)</f>
        <v>116</v>
      </c>
      <c r="L3" s="12"/>
      <c r="M3" s="10">
        <v>22.95</v>
      </c>
    </row>
    <row r="4" spans="1:13" ht="135" customHeight="1">
      <c r="A4" s="4" t="s">
        <v>33</v>
      </c>
      <c r="B4" s="4" t="s">
        <v>61</v>
      </c>
      <c r="C4" s="6">
        <v>0</v>
      </c>
      <c r="D4" s="7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9">
        <v>66</v>
      </c>
      <c r="K4" s="2">
        <f>SUM(C4:J4)</f>
        <v>66</v>
      </c>
      <c r="L4" s="12"/>
      <c r="M4" s="10">
        <v>22.95</v>
      </c>
    </row>
    <row r="5" spans="1:13" ht="135" customHeight="1">
      <c r="A5" s="4" t="s">
        <v>32</v>
      </c>
      <c r="B5" s="4" t="s">
        <v>63</v>
      </c>
      <c r="C5" s="6">
        <v>0</v>
      </c>
      <c r="D5" s="7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9">
        <v>45</v>
      </c>
      <c r="K5" s="2">
        <f>SUM(C5:J5)</f>
        <v>45</v>
      </c>
      <c r="L5" s="1"/>
      <c r="M5" s="10">
        <v>22.95</v>
      </c>
    </row>
    <row r="6" spans="1:13" ht="135" customHeight="1">
      <c r="A6" s="4" t="s">
        <v>35</v>
      </c>
      <c r="B6" s="4" t="s">
        <v>62</v>
      </c>
      <c r="C6" s="6">
        <v>0</v>
      </c>
      <c r="D6" s="7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9">
        <v>27</v>
      </c>
      <c r="K6" s="2">
        <f>SUM(C6:J6)</f>
        <v>27</v>
      </c>
      <c r="L6" s="12"/>
      <c r="M6" s="10">
        <v>22.95</v>
      </c>
    </row>
    <row r="7" spans="1:13">
      <c r="K7" s="11">
        <f>SUM(K2:K6)</f>
        <v>945</v>
      </c>
      <c r="M7" s="5"/>
    </row>
  </sheetData>
  <sortState ref="A2:O6">
    <sortCondition descending="1" ref="K2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"/>
  <sheetViews>
    <sheetView zoomScale="90" zoomScaleNormal="90" workbookViewId="0">
      <pane ySplit="1" topLeftCell="A5" activePane="bottomLeft" state="frozen"/>
      <selection pane="bottomLeft" activeCell="I1" sqref="I1:I1048576"/>
    </sheetView>
  </sheetViews>
  <sheetFormatPr defaultRowHeight="15.75"/>
  <cols>
    <col min="1" max="1" width="21.140625" customWidth="1"/>
    <col min="2" max="2" width="39.42578125" customWidth="1"/>
    <col min="3" max="6" width="9.140625" customWidth="1"/>
    <col min="7" max="7" width="31.85546875" customWidth="1"/>
    <col min="8" max="8" width="12" style="3" customWidth="1"/>
  </cols>
  <sheetData>
    <row r="1" spans="1:8" s="18" customFormat="1" ht="33" customHeight="1">
      <c r="A1" s="17" t="s">
        <v>56</v>
      </c>
      <c r="B1" s="17" t="s">
        <v>0</v>
      </c>
      <c r="C1" s="17" t="s">
        <v>57</v>
      </c>
      <c r="D1" s="17" t="s">
        <v>58</v>
      </c>
      <c r="E1" s="17" t="s">
        <v>8</v>
      </c>
      <c r="F1" s="17" t="s">
        <v>9</v>
      </c>
      <c r="G1" s="17" t="s">
        <v>10</v>
      </c>
      <c r="H1" s="21" t="s">
        <v>55</v>
      </c>
    </row>
    <row r="2" spans="1:8" ht="108" customHeight="1">
      <c r="A2" s="4" t="s">
        <v>38</v>
      </c>
      <c r="B2" s="4" t="s">
        <v>39</v>
      </c>
      <c r="C2" s="7"/>
      <c r="D2" s="8"/>
      <c r="E2" s="8">
        <v>1870</v>
      </c>
      <c r="F2" s="2">
        <v>1870</v>
      </c>
      <c r="G2" s="1"/>
      <c r="H2" s="10">
        <v>9.9499999999999993</v>
      </c>
    </row>
    <row r="3" spans="1:8" ht="108" customHeight="1">
      <c r="A3" s="4" t="s">
        <v>40</v>
      </c>
      <c r="B3" s="4" t="s">
        <v>41</v>
      </c>
      <c r="C3" s="7"/>
      <c r="D3" s="8"/>
      <c r="E3" s="9">
        <v>1871</v>
      </c>
      <c r="F3" s="2">
        <f t="shared" ref="F3:F7" si="0">SUM(C3:E3)</f>
        <v>1871</v>
      </c>
      <c r="G3" s="12"/>
      <c r="H3" s="10">
        <v>9.99</v>
      </c>
    </row>
    <row r="4" spans="1:8" ht="108" customHeight="1">
      <c r="A4" s="4" t="s">
        <v>42</v>
      </c>
      <c r="B4" s="4" t="s">
        <v>43</v>
      </c>
      <c r="C4" s="7"/>
      <c r="D4" s="8"/>
      <c r="E4" s="9">
        <v>3395</v>
      </c>
      <c r="F4" s="2">
        <f t="shared" si="0"/>
        <v>3395</v>
      </c>
      <c r="G4" s="12"/>
      <c r="H4" s="10">
        <v>7.95</v>
      </c>
    </row>
    <row r="5" spans="1:8" ht="108" customHeight="1">
      <c r="A5" s="4" t="s">
        <v>44</v>
      </c>
      <c r="B5" s="4" t="s">
        <v>45</v>
      </c>
      <c r="C5" s="7"/>
      <c r="D5" s="8"/>
      <c r="E5" s="9">
        <v>1139</v>
      </c>
      <c r="F5" s="2">
        <f t="shared" si="0"/>
        <v>1139</v>
      </c>
      <c r="G5" s="12"/>
      <c r="H5" s="10">
        <v>12.95</v>
      </c>
    </row>
    <row r="6" spans="1:8" ht="108" customHeight="1">
      <c r="A6" s="4" t="s">
        <v>46</v>
      </c>
      <c r="B6" s="4" t="s">
        <v>47</v>
      </c>
      <c r="C6" s="7"/>
      <c r="D6" s="8"/>
      <c r="E6" s="9">
        <v>1011</v>
      </c>
      <c r="F6" s="2">
        <f t="shared" si="0"/>
        <v>1011</v>
      </c>
      <c r="G6" s="12"/>
      <c r="H6" s="10">
        <v>9.9499999999999993</v>
      </c>
    </row>
    <row r="7" spans="1:8" ht="108" customHeight="1">
      <c r="A7" s="14" t="s">
        <v>53</v>
      </c>
      <c r="B7" s="14" t="s">
        <v>54</v>
      </c>
      <c r="C7" s="8"/>
      <c r="D7" s="8"/>
      <c r="E7" s="15">
        <v>1618</v>
      </c>
      <c r="F7" s="13">
        <f t="shared" si="0"/>
        <v>1618</v>
      </c>
      <c r="G7" s="16"/>
      <c r="H7" s="10">
        <v>19.989999999999998</v>
      </c>
    </row>
    <row r="8" spans="1:8">
      <c r="F8" s="23">
        <f>SUM(F2:F7)</f>
        <v>10904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Caps</vt:lpstr>
      <vt:lpstr>Ladies Wear</vt:lpstr>
      <vt:lpstr>Kids Wear</vt:lpstr>
      <vt:lpstr>Babies Wear</vt:lpstr>
      <vt:lpstr>Accessories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2018-12-17T09:38:08Z</cp:lastPrinted>
  <dcterms:created xsi:type="dcterms:W3CDTF">2013-07-11T07:11:24Z</dcterms:created>
  <dcterms:modified xsi:type="dcterms:W3CDTF">2019-07-12T13:30:45Z</dcterms:modified>
</cp:coreProperties>
</file>